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приложение 1" sheetId="1" r:id="rId1"/>
    <sheet name="приложение 2" sheetId="2" r:id="rId2"/>
    <sheet name="прил 3" sheetId="3" r:id="rId3"/>
    <sheet name="прил 4" sheetId="4" r:id="rId4"/>
  </sheets>
  <definedNames/>
  <calcPr fullCalcOnLoad="1"/>
</workbook>
</file>

<file path=xl/sharedStrings.xml><?xml version="1.0" encoding="utf-8"?>
<sst xmlns="http://schemas.openxmlformats.org/spreadsheetml/2006/main" count="181" uniqueCount="117">
  <si>
    <t>№</t>
  </si>
  <si>
    <t>Наименование учреждения</t>
  </si>
  <si>
    <t>Наименование муниципальной услуги (работы)</t>
  </si>
  <si>
    <t>Планируемый объем муниципального задания на оказание муниципальных услуг (работ)</t>
  </si>
  <si>
    <t>В натуральном выражении, ед.</t>
  </si>
  <si>
    <t>В стоймостном выражении, тыс. руб.</t>
  </si>
  <si>
    <t>Фактический объем муниципального задания на оказание муниципальных услуг (работ) за отчетный финансовый год</t>
  </si>
  <si>
    <t xml:space="preserve">Отклонение  объёма субсидии от  муниципального задания </t>
  </si>
  <si>
    <t>Наименование главного распорядителя бюджетных средств (учредителя)</t>
  </si>
  <si>
    <t>Размер неиспользованного остатка субсидий на выполнение муниципального задания по состоянию на 01.01.2018г.</t>
  </si>
  <si>
    <t>Приложение 2</t>
  </si>
  <si>
    <t>Мониторинг выполнения муниципальных заданий по отрасли «Культура, кинематография, архивное дело» за 2017 год</t>
  </si>
  <si>
    <t>Отдел культуры администрации Вачского муниципального района</t>
  </si>
  <si>
    <t>МБУК "ЦМКС"</t>
  </si>
  <si>
    <t>Показ (организация показа) концертов и концертных программ (услуга)</t>
  </si>
  <si>
    <t>Организация деятельности клубных формирований и формирований самодеятельного народного творчества (работа)</t>
  </si>
  <si>
    <t>МБУК «ЦМБС»</t>
  </si>
  <si>
    <t>Библиотечное, библиографическое и информационное обслуживание пользователей библиотеки (услуга)</t>
  </si>
  <si>
    <t>Формирование, учет, изучение, обеспечение физического сохранения и безопасности фондов библиотеки, включая оцифровку фондов (работа)</t>
  </si>
  <si>
    <t>МБУК «ВРИКМ»</t>
  </si>
  <si>
    <t>Публичный показ музейных предметов, музейных коллекций (услуга)</t>
  </si>
  <si>
    <t>Формирование, учет, изучение, обеспечение физического сохранения и безопасности музейных предметов, музейных коллекций (работа)</t>
  </si>
  <si>
    <t>МБУ ДО «ДШИ»</t>
  </si>
  <si>
    <t>МБУ ДО «ДЮСШ «Арефино»</t>
  </si>
  <si>
    <t>Проведение занятий физкультурно-спортивной направленности по  месту проживания граждан (работа)</t>
  </si>
  <si>
    <t xml:space="preserve">1 960  </t>
  </si>
  <si>
    <t>Реализация дополнительных общеобразовательных предпрофессиональных программ в области искусства (услуга)</t>
  </si>
  <si>
    <t>Реализация дополнительных общеразвивающих программ (услуга)</t>
  </si>
  <si>
    <t>Приложение 1</t>
  </si>
  <si>
    <t xml:space="preserve">Сведения 
о результатах деятельности учреждения по исполнению государственного(муниципального) задания и по достижению целей, предусмотренных условиями предоставления субсидий </t>
  </si>
  <si>
    <t>Государственные (муниципальные) услуги (работы)</t>
  </si>
  <si>
    <t xml:space="preserve">Единица </t>
  </si>
  <si>
    <t>По плану</t>
  </si>
  <si>
    <t>Фактически</t>
  </si>
  <si>
    <t>Не исполнено</t>
  </si>
  <si>
    <t xml:space="preserve">Причина </t>
  </si>
  <si>
    <t>код</t>
  </si>
  <si>
    <t>наименивание</t>
  </si>
  <si>
    <t>измерения</t>
  </si>
  <si>
    <t>количество</t>
  </si>
  <si>
    <t>сумма,руб.</t>
  </si>
  <si>
    <t>не исполнения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</si>
  <si>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</si>
  <si>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</si>
  <si>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</si>
  <si>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</si>
  <si>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</si>
  <si>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</si>
  <si>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</si>
  <si>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</si>
  <si>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</si>
  <si>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07.063.0</t>
  </si>
  <si>
    <t>Показ (организация показа) концертов и концертных программ</t>
  </si>
  <si>
    <t>Зрители (человек)</t>
  </si>
  <si>
    <t>-</t>
  </si>
  <si>
    <t>07.025.1</t>
  </si>
  <si>
    <t xml:space="preserve">Организация деятельности клубных формирований и формирований самодеятельного народного творчества </t>
  </si>
  <si>
    <t>Единица</t>
  </si>
  <si>
    <t>07.011.0</t>
  </si>
  <si>
    <t xml:space="preserve">Библиотечное, библиографическое и информационное обслуживание пользователей библиотеки </t>
  </si>
  <si>
    <t>Единиц</t>
  </si>
  <si>
    <t>07.013.1</t>
  </si>
  <si>
    <t>Формирование, учет, изучение, обеспечение физического сохранения и безопасности фондов библиотеки, включая оцифровку фондов</t>
  </si>
  <si>
    <t xml:space="preserve"> Единица</t>
  </si>
  <si>
    <t>07.066.0</t>
  </si>
  <si>
    <t>Публичный показ музейных предметов, музейных коллекций</t>
  </si>
  <si>
    <t>Человек</t>
  </si>
  <si>
    <t>07.017.1</t>
  </si>
  <si>
    <t>Формирование, учет, изучение, обеспечение физического сохранения и безопасности музейных предметов, музейных коллекций</t>
  </si>
  <si>
    <t>11.Д04.0</t>
  </si>
  <si>
    <t xml:space="preserve">Реализация дополнительных общеобразовательных предпрофессиональных программ в области искусства </t>
  </si>
  <si>
    <t>11.Г42.0</t>
  </si>
  <si>
    <t xml:space="preserve">Реализация дополнительных общеразвивающих программ </t>
  </si>
  <si>
    <t>30.010.1</t>
  </si>
  <si>
    <t>Проведение занятий физкультурно-спортивной направленности по  месту проживания граждан</t>
  </si>
  <si>
    <t>Штук</t>
  </si>
  <si>
    <t>Отрасль  Культура</t>
  </si>
  <si>
    <r>
      <rPr>
        <b/>
        <sz val="11"/>
        <color indexed="8"/>
        <rFont val="Calibri"/>
        <family val="2"/>
      </rPr>
      <t xml:space="preserve">Сводные показатели </t>
    </r>
    <r>
      <rPr>
        <sz val="11"/>
        <color indexed="8"/>
        <rFont val="Calibri"/>
        <family val="2"/>
      </rPr>
      <t>по учреждениям и предоставляемым ими услугам (работам),</t>
    </r>
  </si>
  <si>
    <t>в отношении которых зафиксировано отклонение значений показателей качества</t>
  </si>
  <si>
    <t>№ п/п</t>
  </si>
  <si>
    <t>Наименование услуги (работы) (не детализировать по содержанию и условиям (формам) её оказания)</t>
  </si>
  <si>
    <t>Выполнили муниципальное задание</t>
  </si>
  <si>
    <t>Не выполнили муниципальное задание</t>
  </si>
  <si>
    <t xml:space="preserve">Количество учреждений, в отношении которых зафиксированы отклонения </t>
  </si>
  <si>
    <r>
      <t>Отклонение фактического значения показателей качества  от утверждённых в муниципальных  заданиях       (</t>
    </r>
    <r>
      <rPr>
        <b/>
        <sz val="11"/>
        <color indexed="8"/>
        <rFont val="Calibri"/>
        <family val="2"/>
      </rPr>
      <t>в пределах</t>
    </r>
    <r>
      <rPr>
        <sz val="10"/>
        <rFont val="Arial"/>
        <family val="0"/>
      </rPr>
      <t xml:space="preserve"> допустимого (возможного) отклонения) (в процентах) *</t>
    </r>
  </si>
  <si>
    <r>
      <t>Отклонение фактического значения показателей качества  от утверждённых в муниципальных  заданиях (</t>
    </r>
    <r>
      <rPr>
        <b/>
        <sz val="11"/>
        <color indexed="8"/>
        <rFont val="Calibri"/>
        <family val="2"/>
      </rPr>
      <t>сверх</t>
    </r>
    <r>
      <rPr>
        <sz val="10"/>
        <rFont val="Arial"/>
        <family val="0"/>
      </rPr>
      <t xml:space="preserve"> допустимого (возможного) отклонения) (в процентах) </t>
    </r>
  </si>
  <si>
    <t>Показ (организация показа) концертов  и концертных программ (услуга) (МБУК "ЦМКС")</t>
  </si>
  <si>
    <t>Организация деятельности клубных формирований и формирований самодеятельного народного творчества (МБУК "ЦМКС")</t>
  </si>
  <si>
    <t>Публичный показ музейных предметов, музейных коллекций (МБУК "ВРИКМ")</t>
  </si>
  <si>
    <t>Проведение занятий физкультурно-спортивной направленности по месту проживания граждан (МБУ ДО "ДЮСШ" АРЕФИНО")</t>
  </si>
  <si>
    <t>* указывается диапазон отклонений</t>
  </si>
  <si>
    <t>в отношении которых зафиксировано отклонение показателей объема муниципальных услуг (работ)</t>
  </si>
  <si>
    <t>Пример заполнения диапазона отклонений</t>
  </si>
  <si>
    <t>В случае если одно учреждение  выполнило муниц.задание по данной услуге на 80%, второе учреждение на 111%, а третье на 130%, диапазон отклонений составит от -20% до +30%</t>
  </si>
  <si>
    <t>Приложение 3</t>
  </si>
  <si>
    <r>
      <rPr>
        <b/>
        <sz val="11"/>
        <color indexed="8"/>
        <rFont val="Calibri"/>
        <family val="2"/>
      </rPr>
      <t xml:space="preserve">Показатели </t>
    </r>
    <r>
      <rPr>
        <sz val="11"/>
        <color indexed="8"/>
        <rFont val="Calibri"/>
        <family val="2"/>
      </rPr>
      <t xml:space="preserve">по учреждениям  в отношении которых принято решение </t>
    </r>
  </si>
  <si>
    <t>о возврате части субсидии на основании не выполнения  объёма</t>
  </si>
  <si>
    <t xml:space="preserve"> муниципальной услуги (работы), утверждённого в муниципальном задании</t>
  </si>
  <si>
    <t>Наименование услуги (работы)</t>
  </si>
  <si>
    <t>Учреждение, в отношении которого зафиксировано отклонение</t>
  </si>
  <si>
    <t>Допустимое (возможное) отклонение</t>
  </si>
  <si>
    <t>Отклонение превышающее допустимое (возможное) значение</t>
  </si>
  <si>
    <t>Объём субсидии, подлежащий перечислению в  бюджет (тыс.руб.)</t>
  </si>
  <si>
    <t>Показатели по учреждениям в отношении которых принято решение о возврате части субсидии на основании не выполнения объема муниципальной услуги (работы) не выявлено</t>
  </si>
  <si>
    <t>Приложение 4</t>
  </si>
  <si>
    <t>в отношении которых зафиксировано наличие замечаний к качеству муниципальных услуг (работ)</t>
  </si>
  <si>
    <t>Наименование государственной услуги (работы)                                                     (не детализировать по содержанию и условиям (формам) их оказания)</t>
  </si>
  <si>
    <t>Количество учреждений, в отношении которых зафиксированы замечания</t>
  </si>
  <si>
    <t>Число обращений граждан (жалоб) по вопросам качества услуг</t>
  </si>
  <si>
    <t>Число опрошенных граждан (социологический опрос)</t>
  </si>
  <si>
    <t xml:space="preserve">Число контрольных мероприятий </t>
  </si>
  <si>
    <t>Устранено нарушений из общего числа выявленных нарушений</t>
  </si>
  <si>
    <t>всего</t>
  </si>
  <si>
    <t>в устной, письменной и электронной формах</t>
  </si>
  <si>
    <t>в книге замечаний и предложений</t>
  </si>
  <si>
    <t>число давших отрицательную оценку качества услуг</t>
  </si>
  <si>
    <t>число выявленных нарушений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</si>
</sst>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$-10419]###\ ###\ ###\ ###\ ##0.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2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sz val="14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  <font>
      <sz val="8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3" fontId="21" fillId="0" borderId="10" xfId="0" applyNumberFormat="1" applyFont="1" applyBorder="1" applyAlignment="1">
      <alignment horizontal="center" vertical="center"/>
    </xf>
    <xf numFmtId="3" fontId="21" fillId="24" borderId="10" xfId="0" applyNumberFormat="1" applyFont="1" applyFill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center" vertical="center" wrapText="1"/>
    </xf>
    <xf numFmtId="3" fontId="21" fillId="0" borderId="11" xfId="0" applyNumberFormat="1" applyFont="1" applyBorder="1" applyAlignment="1">
      <alignment horizontal="center" vertical="center"/>
    </xf>
    <xf numFmtId="165" fontId="21" fillId="0" borderId="10" xfId="0" applyNumberFormat="1" applyFont="1" applyBorder="1" applyAlignment="1">
      <alignment horizontal="center" vertical="center"/>
    </xf>
    <xf numFmtId="165" fontId="21" fillId="0" borderId="10" xfId="0" applyNumberFormat="1" applyFont="1" applyBorder="1" applyAlignment="1">
      <alignment horizontal="center" vertical="center" wrapText="1"/>
    </xf>
    <xf numFmtId="165" fontId="21" fillId="0" borderId="12" xfId="0" applyNumberFormat="1" applyFont="1" applyBorder="1" applyAlignment="1">
      <alignment horizontal="center" vertical="center" wrapText="1"/>
    </xf>
    <xf numFmtId="165" fontId="21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33" fillId="0" borderId="0" xfId="0" applyFont="1" applyAlignment="1" applyProtection="1">
      <alignment horizontal="center" vertical="center" wrapText="1" readingOrder="1"/>
      <protection locked="0"/>
    </xf>
    <xf numFmtId="0" fontId="33" fillId="0" borderId="0" xfId="0" applyFont="1" applyAlignment="1" applyProtection="1">
      <alignment horizontal="right" vertical="center" wrapText="1" readingOrder="1"/>
      <protection locked="0"/>
    </xf>
    <xf numFmtId="0" fontId="34" fillId="0" borderId="0" xfId="0" applyFont="1" applyAlignment="1">
      <alignment/>
    </xf>
    <xf numFmtId="0" fontId="35" fillId="0" borderId="0" xfId="0" applyFont="1" applyAlignment="1" applyProtection="1">
      <alignment horizontal="center" vertical="center" wrapText="1" readingOrder="1"/>
      <protection locked="0"/>
    </xf>
    <xf numFmtId="0" fontId="33" fillId="0" borderId="17" xfId="0" applyFont="1" applyBorder="1" applyAlignment="1" applyProtection="1">
      <alignment horizontal="center" vertical="center" wrapText="1" readingOrder="1"/>
      <protection locked="0"/>
    </xf>
    <xf numFmtId="0" fontId="34" fillId="0" borderId="0" xfId="0" applyFont="1" applyAlignment="1">
      <alignment/>
    </xf>
    <xf numFmtId="0" fontId="36" fillId="0" borderId="0" xfId="0" applyFont="1" applyAlignment="1" applyProtection="1">
      <alignment horizontal="center" vertical="center" wrapText="1" readingOrder="1"/>
      <protection locked="0"/>
    </xf>
    <xf numFmtId="0" fontId="33" fillId="0" borderId="10" xfId="0" applyFont="1" applyBorder="1" applyAlignment="1" applyProtection="1">
      <alignment horizontal="center" vertical="center" wrapText="1" readingOrder="1"/>
      <protection locked="0"/>
    </xf>
    <xf numFmtId="0" fontId="34" fillId="0" borderId="10" xfId="0" applyFont="1" applyBorder="1" applyAlignment="1" applyProtection="1">
      <alignment vertical="top" wrapText="1"/>
      <protection locked="0"/>
    </xf>
    <xf numFmtId="0" fontId="33" fillId="0" borderId="10" xfId="0" applyFont="1" applyBorder="1" applyAlignment="1" applyProtection="1">
      <alignment horizontal="center" vertical="center" wrapText="1" readingOrder="1"/>
      <protection locked="0"/>
    </xf>
    <xf numFmtId="0" fontId="33" fillId="0" borderId="10" xfId="0" applyFont="1" applyBorder="1" applyAlignment="1" applyProtection="1">
      <alignment horizontal="left" vertical="center" wrapText="1" readingOrder="1"/>
      <protection locked="0"/>
    </xf>
    <xf numFmtId="3" fontId="33" fillId="0" borderId="10" xfId="0" applyNumberFormat="1" applyFont="1" applyBorder="1" applyAlignment="1" applyProtection="1">
      <alignment horizontal="center" vertical="center" wrapText="1" readingOrder="1"/>
      <protection locked="0"/>
    </xf>
    <xf numFmtId="166" fontId="33" fillId="0" borderId="10" xfId="0" applyNumberFormat="1" applyFont="1" applyBorder="1" applyAlignment="1" applyProtection="1">
      <alignment horizontal="center" vertical="center" wrapText="1" readingOrder="1"/>
      <protection locked="0"/>
    </xf>
    <xf numFmtId="3" fontId="33" fillId="0" borderId="10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top" wrapText="1"/>
    </xf>
    <xf numFmtId="9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10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41" fillId="0" borderId="18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9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 wrapText="1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42" fillId="0" borderId="0" xfId="0" applyFont="1" applyAlignment="1">
      <alignment vertical="top" wrapText="1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4">
      <selection activeCell="J7" sqref="J7"/>
    </sheetView>
  </sheetViews>
  <sheetFormatPr defaultColWidth="9.140625" defaultRowHeight="12.75"/>
  <cols>
    <col min="1" max="1" width="13.7109375" style="45" customWidth="1"/>
    <col min="2" max="2" width="21.421875" style="45" customWidth="1"/>
    <col min="3" max="3" width="7.7109375" style="45" customWidth="1"/>
    <col min="4" max="4" width="10.00390625" style="45" customWidth="1"/>
    <col min="5" max="5" width="13.140625" style="45" customWidth="1"/>
    <col min="6" max="6" width="9.8515625" style="45" customWidth="1"/>
    <col min="7" max="7" width="13.140625" style="45" customWidth="1"/>
    <col min="8" max="9" width="13.57421875" style="45" customWidth="1"/>
    <col min="10" max="16384" width="8.8515625" style="45" customWidth="1"/>
  </cols>
  <sheetData>
    <row r="1" spans="1:9" ht="12.75">
      <c r="A1" s="40"/>
      <c r="B1" s="40"/>
      <c r="C1" s="40"/>
      <c r="D1" s="40"/>
      <c r="E1" s="41"/>
      <c r="F1" s="42"/>
      <c r="G1" s="43"/>
      <c r="H1" s="40"/>
      <c r="I1" s="44" t="s">
        <v>28</v>
      </c>
    </row>
    <row r="2" spans="1:9" ht="49.5" customHeight="1">
      <c r="A2" s="46" t="s">
        <v>29</v>
      </c>
      <c r="B2" s="42"/>
      <c r="C2" s="42"/>
      <c r="D2" s="42"/>
      <c r="E2" s="42"/>
      <c r="F2" s="42"/>
      <c r="G2" s="42"/>
      <c r="H2" s="42"/>
      <c r="I2" s="42"/>
    </row>
    <row r="3" spans="1:9" ht="12.75">
      <c r="A3" s="47" t="s">
        <v>30</v>
      </c>
      <c r="B3" s="48"/>
      <c r="C3" s="49" t="s">
        <v>31</v>
      </c>
      <c r="D3" s="47" t="s">
        <v>32</v>
      </c>
      <c r="E3" s="48"/>
      <c r="F3" s="47" t="s">
        <v>33</v>
      </c>
      <c r="G3" s="48"/>
      <c r="H3" s="49" t="s">
        <v>34</v>
      </c>
      <c r="I3" s="49" t="s">
        <v>35</v>
      </c>
    </row>
    <row r="4" spans="1:9" ht="20.25">
      <c r="A4" s="49" t="s">
        <v>36</v>
      </c>
      <c r="B4" s="49" t="s">
        <v>37</v>
      </c>
      <c r="C4" s="49" t="s">
        <v>38</v>
      </c>
      <c r="D4" s="49" t="s">
        <v>39</v>
      </c>
      <c r="E4" s="49" t="s">
        <v>40</v>
      </c>
      <c r="F4" s="49" t="s">
        <v>39</v>
      </c>
      <c r="G4" s="49" t="s">
        <v>40</v>
      </c>
      <c r="H4" s="49"/>
      <c r="I4" s="49" t="s">
        <v>41</v>
      </c>
    </row>
    <row r="5" spans="1:9" ht="12.75">
      <c r="A5" s="49" t="s">
        <v>42</v>
      </c>
      <c r="B5" s="49" t="s">
        <v>43</v>
      </c>
      <c r="C5" s="49" t="s">
        <v>44</v>
      </c>
      <c r="D5" s="49" t="s">
        <v>45</v>
      </c>
      <c r="E5" s="49" t="s">
        <v>46</v>
      </c>
      <c r="F5" s="49" t="s">
        <v>47</v>
      </c>
      <c r="G5" s="49" t="s">
        <v>48</v>
      </c>
      <c r="H5" s="49" t="s">
        <v>49</v>
      </c>
      <c r="I5" s="49" t="s">
        <v>50</v>
      </c>
    </row>
    <row r="6" spans="1:9" ht="30">
      <c r="A6" s="49" t="s">
        <v>51</v>
      </c>
      <c r="B6" s="50" t="s">
        <v>52</v>
      </c>
      <c r="C6" s="49" t="s">
        <v>53</v>
      </c>
      <c r="D6" s="51">
        <v>47550</v>
      </c>
      <c r="E6" s="52">
        <v>11799300</v>
      </c>
      <c r="F6" s="51">
        <v>49711</v>
      </c>
      <c r="G6" s="52">
        <v>11799300</v>
      </c>
      <c r="H6" s="49" t="s">
        <v>54</v>
      </c>
      <c r="I6" s="49"/>
    </row>
    <row r="7" spans="1:9" ht="51">
      <c r="A7" s="49" t="s">
        <v>55</v>
      </c>
      <c r="B7" s="50" t="s">
        <v>56</v>
      </c>
      <c r="C7" s="49" t="s">
        <v>57</v>
      </c>
      <c r="D7" s="51">
        <v>165</v>
      </c>
      <c r="E7" s="52">
        <v>27531900</v>
      </c>
      <c r="F7" s="51">
        <v>168</v>
      </c>
      <c r="G7" s="52">
        <v>27531900</v>
      </c>
      <c r="H7" s="49" t="s">
        <v>54</v>
      </c>
      <c r="I7" s="49"/>
    </row>
    <row r="8" spans="1:9" ht="54.75" customHeight="1">
      <c r="A8" s="49" t="s">
        <v>58</v>
      </c>
      <c r="B8" s="50" t="s">
        <v>59</v>
      </c>
      <c r="C8" s="49" t="s">
        <v>60</v>
      </c>
      <c r="D8" s="51">
        <v>120000</v>
      </c>
      <c r="E8" s="52">
        <v>8800800</v>
      </c>
      <c r="F8" s="51">
        <v>120000</v>
      </c>
      <c r="G8" s="52">
        <v>8800800</v>
      </c>
      <c r="H8" s="49" t="s">
        <v>54</v>
      </c>
      <c r="I8" s="49"/>
    </row>
    <row r="9" spans="1:9" ht="60.75">
      <c r="A9" s="49" t="s">
        <v>61</v>
      </c>
      <c r="B9" s="50" t="s">
        <v>62</v>
      </c>
      <c r="C9" s="49" t="s">
        <v>63</v>
      </c>
      <c r="D9" s="51">
        <v>2000</v>
      </c>
      <c r="E9" s="52">
        <v>5867100</v>
      </c>
      <c r="F9" s="53">
        <v>2000</v>
      </c>
      <c r="G9" s="52">
        <v>5867100</v>
      </c>
      <c r="H9" s="49" t="s">
        <v>54</v>
      </c>
      <c r="I9" s="49"/>
    </row>
    <row r="10" spans="1:9" ht="30">
      <c r="A10" s="49" t="s">
        <v>64</v>
      </c>
      <c r="B10" s="50" t="s">
        <v>65</v>
      </c>
      <c r="C10" s="49" t="s">
        <v>66</v>
      </c>
      <c r="D10" s="51">
        <v>4500</v>
      </c>
      <c r="E10" s="52">
        <v>565500</v>
      </c>
      <c r="F10" s="51">
        <v>4512</v>
      </c>
      <c r="G10" s="52">
        <v>565500</v>
      </c>
      <c r="H10" s="49" t="s">
        <v>54</v>
      </c>
      <c r="I10" s="49"/>
    </row>
    <row r="11" spans="1:9" ht="60.75">
      <c r="A11" s="49" t="s">
        <v>67</v>
      </c>
      <c r="B11" s="50" t="s">
        <v>68</v>
      </c>
      <c r="C11" s="49" t="s">
        <v>31</v>
      </c>
      <c r="D11" s="51">
        <v>1960</v>
      </c>
      <c r="E11" s="52">
        <v>565500</v>
      </c>
      <c r="F11" s="51">
        <v>1960</v>
      </c>
      <c r="G11" s="52">
        <v>565500</v>
      </c>
      <c r="H11" s="49" t="s">
        <v>54</v>
      </c>
      <c r="I11" s="49"/>
    </row>
    <row r="12" spans="1:9" ht="47.25" customHeight="1">
      <c r="A12" s="49" t="s">
        <v>69</v>
      </c>
      <c r="B12" s="50" t="s">
        <v>70</v>
      </c>
      <c r="C12" s="49" t="s">
        <v>66</v>
      </c>
      <c r="D12" s="51">
        <v>81</v>
      </c>
      <c r="E12" s="52">
        <v>3864600</v>
      </c>
      <c r="F12" s="51">
        <v>81</v>
      </c>
      <c r="G12" s="52">
        <v>3864600</v>
      </c>
      <c r="H12" s="49" t="s">
        <v>54</v>
      </c>
      <c r="I12" s="49"/>
    </row>
    <row r="13" spans="1:9" ht="20.25">
      <c r="A13" s="49" t="s">
        <v>71</v>
      </c>
      <c r="B13" s="50" t="s">
        <v>72</v>
      </c>
      <c r="C13" s="49" t="s">
        <v>66</v>
      </c>
      <c r="D13" s="51">
        <v>96</v>
      </c>
      <c r="E13" s="52">
        <v>4723600</v>
      </c>
      <c r="F13" s="51">
        <v>96</v>
      </c>
      <c r="G13" s="52">
        <v>4723600</v>
      </c>
      <c r="H13" s="49" t="s">
        <v>54</v>
      </c>
      <c r="I13" s="49"/>
    </row>
    <row r="14" spans="1:9" ht="40.5">
      <c r="A14" s="49" t="s">
        <v>73</v>
      </c>
      <c r="B14" s="50" t="s">
        <v>74</v>
      </c>
      <c r="C14" s="49" t="s">
        <v>75</v>
      </c>
      <c r="D14" s="51">
        <v>1824</v>
      </c>
      <c r="E14" s="52">
        <v>4533600</v>
      </c>
      <c r="F14" s="51">
        <v>1826</v>
      </c>
      <c r="G14" s="52">
        <v>4533600</v>
      </c>
      <c r="H14" s="49" t="s">
        <v>54</v>
      </c>
      <c r="I14" s="49"/>
    </row>
    <row r="15" spans="1:9" ht="12.75">
      <c r="A15" s="49"/>
      <c r="B15" s="50"/>
      <c r="C15" s="49"/>
      <c r="D15" s="51"/>
      <c r="E15" s="52"/>
      <c r="F15" s="51"/>
      <c r="G15" s="52"/>
      <c r="H15" s="52"/>
      <c r="I15" s="49"/>
    </row>
    <row r="16" ht="9.75" customHeight="1"/>
  </sheetData>
  <sheetProtection/>
  <mergeCells count="5">
    <mergeCell ref="E1:F1"/>
    <mergeCell ref="A2:I2"/>
    <mergeCell ref="A3:B3"/>
    <mergeCell ref="D3:E3"/>
    <mergeCell ref="F3:G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zoomScale="80" zoomScaleNormal="80" zoomScalePageLayoutView="0" workbookViewId="0" topLeftCell="A1">
      <selection activeCell="G8" sqref="G8:G9"/>
    </sheetView>
  </sheetViews>
  <sheetFormatPr defaultColWidth="9.140625" defaultRowHeight="12.75"/>
  <cols>
    <col min="1" max="1" width="3.140625" style="0" customWidth="1"/>
    <col min="2" max="2" width="18.00390625" style="0" customWidth="1"/>
    <col min="3" max="3" width="29.00390625" style="0" customWidth="1"/>
    <col min="4" max="4" width="13.140625" style="0" customWidth="1"/>
    <col min="5" max="5" width="13.57421875" style="0" customWidth="1"/>
    <col min="6" max="6" width="13.421875" style="0" customWidth="1"/>
    <col min="7" max="7" width="13.28125" style="0" customWidth="1"/>
    <col min="8" max="8" width="14.421875" style="0" customWidth="1"/>
    <col min="9" max="9" width="13.57421875" style="0" customWidth="1"/>
    <col min="10" max="10" width="17.140625" style="0" customWidth="1"/>
  </cols>
  <sheetData>
    <row r="1" spans="7:10" ht="12.75">
      <c r="G1" s="33"/>
      <c r="H1" s="33"/>
      <c r="I1" s="33"/>
      <c r="J1" s="33"/>
    </row>
    <row r="2" ht="12.75">
      <c r="J2" t="s">
        <v>10</v>
      </c>
    </row>
    <row r="3" spans="1:15" ht="22.5" customHeight="1">
      <c r="A3" s="39" t="s">
        <v>11</v>
      </c>
      <c r="B3" s="39"/>
      <c r="C3" s="39"/>
      <c r="D3" s="39"/>
      <c r="E3" s="39"/>
      <c r="F3" s="39"/>
      <c r="G3" s="39"/>
      <c r="H3" s="39"/>
      <c r="I3" s="39"/>
      <c r="J3" s="39"/>
      <c r="K3" s="2"/>
      <c r="L3" s="2"/>
      <c r="M3" s="2"/>
      <c r="N3" s="2"/>
      <c r="O3" s="2"/>
    </row>
    <row r="5" spans="1:10" ht="42.75" customHeight="1">
      <c r="A5" s="25" t="s">
        <v>8</v>
      </c>
      <c r="B5" s="35"/>
      <c r="C5" s="26"/>
      <c r="D5" s="36" t="s">
        <v>12</v>
      </c>
      <c r="E5" s="37"/>
      <c r="F5" s="37"/>
      <c r="G5" s="37"/>
      <c r="H5" s="37"/>
      <c r="I5" s="37"/>
      <c r="J5" s="38"/>
    </row>
    <row r="6" spans="1:10" ht="79.5" customHeight="1">
      <c r="A6" s="23" t="s">
        <v>0</v>
      </c>
      <c r="B6" s="21" t="s">
        <v>1</v>
      </c>
      <c r="C6" s="21" t="s">
        <v>2</v>
      </c>
      <c r="D6" s="34" t="s">
        <v>3</v>
      </c>
      <c r="E6" s="34"/>
      <c r="F6" s="25" t="s">
        <v>6</v>
      </c>
      <c r="G6" s="26"/>
      <c r="H6" s="25" t="s">
        <v>7</v>
      </c>
      <c r="I6" s="26"/>
      <c r="J6" s="34" t="s">
        <v>9</v>
      </c>
    </row>
    <row r="7" spans="1:10" ht="74.25" customHeight="1">
      <c r="A7" s="24"/>
      <c r="B7" s="22"/>
      <c r="C7" s="22"/>
      <c r="D7" s="1" t="s">
        <v>4</v>
      </c>
      <c r="E7" s="1" t="s">
        <v>5</v>
      </c>
      <c r="F7" s="1" t="s">
        <v>4</v>
      </c>
      <c r="G7" s="1" t="s">
        <v>5</v>
      </c>
      <c r="H7" s="1" t="s">
        <v>4</v>
      </c>
      <c r="I7" s="1" t="s">
        <v>5</v>
      </c>
      <c r="J7" s="34"/>
    </row>
    <row r="8" spans="1:10" ht="43.5" customHeight="1">
      <c r="A8" s="30">
        <v>1</v>
      </c>
      <c r="B8" s="27" t="s">
        <v>13</v>
      </c>
      <c r="C8" s="6" t="s">
        <v>14</v>
      </c>
      <c r="D8" s="9">
        <v>47550</v>
      </c>
      <c r="E8" s="14">
        <v>11799.3</v>
      </c>
      <c r="F8" s="9">
        <v>49711</v>
      </c>
      <c r="G8" s="14">
        <v>11799.3</v>
      </c>
      <c r="H8" s="10">
        <f aca="true" t="shared" si="0" ref="H8:I16">F8-D8</f>
        <v>2161</v>
      </c>
      <c r="I8" s="10">
        <f t="shared" si="0"/>
        <v>0</v>
      </c>
      <c r="J8" s="14">
        <f>E8-G8</f>
        <v>0</v>
      </c>
    </row>
    <row r="9" spans="1:10" ht="56.25" customHeight="1">
      <c r="A9" s="31"/>
      <c r="B9" s="32"/>
      <c r="C9" s="6" t="s">
        <v>15</v>
      </c>
      <c r="D9" s="9">
        <v>165</v>
      </c>
      <c r="E9" s="14">
        <v>27531.9</v>
      </c>
      <c r="F9" s="9">
        <v>168</v>
      </c>
      <c r="G9" s="14">
        <v>27531.9</v>
      </c>
      <c r="H9" s="10">
        <f t="shared" si="0"/>
        <v>3</v>
      </c>
      <c r="I9" s="10">
        <f t="shared" si="0"/>
        <v>0</v>
      </c>
      <c r="J9" s="14">
        <f aca="true" t="shared" si="1" ref="J9:J16">E9-G9</f>
        <v>0</v>
      </c>
    </row>
    <row r="10" spans="1:10" ht="69.75" customHeight="1">
      <c r="A10" s="18">
        <v>2</v>
      </c>
      <c r="B10" s="27" t="s">
        <v>16</v>
      </c>
      <c r="C10" s="7" t="s">
        <v>17</v>
      </c>
      <c r="D10" s="11">
        <v>120000</v>
      </c>
      <c r="E10" s="15">
        <v>8800.8</v>
      </c>
      <c r="F10" s="11">
        <v>120000</v>
      </c>
      <c r="G10" s="15">
        <v>8800.8</v>
      </c>
      <c r="H10" s="10">
        <f t="shared" si="0"/>
        <v>0</v>
      </c>
      <c r="I10" s="10">
        <f t="shared" si="0"/>
        <v>0</v>
      </c>
      <c r="J10" s="14">
        <f t="shared" si="1"/>
        <v>0</v>
      </c>
    </row>
    <row r="11" spans="1:10" ht="70.5" customHeight="1">
      <c r="A11" s="29"/>
      <c r="B11" s="28"/>
      <c r="C11" s="7" t="s">
        <v>18</v>
      </c>
      <c r="D11" s="11">
        <v>2000</v>
      </c>
      <c r="E11" s="15">
        <v>5867.1</v>
      </c>
      <c r="F11" s="11">
        <v>2000</v>
      </c>
      <c r="G11" s="15">
        <v>5867.1</v>
      </c>
      <c r="H11" s="10">
        <f t="shared" si="0"/>
        <v>0</v>
      </c>
      <c r="I11" s="10">
        <f t="shared" si="0"/>
        <v>0</v>
      </c>
      <c r="J11" s="14">
        <f t="shared" si="1"/>
        <v>0</v>
      </c>
    </row>
    <row r="12" spans="1:10" ht="39" customHeight="1">
      <c r="A12" s="18">
        <v>3</v>
      </c>
      <c r="B12" s="27" t="s">
        <v>19</v>
      </c>
      <c r="C12" s="3" t="s">
        <v>20</v>
      </c>
      <c r="D12" s="12">
        <v>4500</v>
      </c>
      <c r="E12" s="16">
        <v>565.5</v>
      </c>
      <c r="F12" s="11">
        <v>4512</v>
      </c>
      <c r="G12" s="15">
        <v>565.5</v>
      </c>
      <c r="H12" s="10">
        <f t="shared" si="0"/>
        <v>12</v>
      </c>
      <c r="I12" s="10">
        <f t="shared" si="0"/>
        <v>0</v>
      </c>
      <c r="J12" s="14">
        <f t="shared" si="1"/>
        <v>0</v>
      </c>
    </row>
    <row r="13" spans="1:10" ht="72.75" customHeight="1">
      <c r="A13" s="29"/>
      <c r="B13" s="29"/>
      <c r="C13" s="6" t="s">
        <v>21</v>
      </c>
      <c r="D13" s="12" t="s">
        <v>25</v>
      </c>
      <c r="E13" s="17">
        <v>565.5</v>
      </c>
      <c r="F13" s="9">
        <v>1960</v>
      </c>
      <c r="G13" s="14">
        <v>565.5</v>
      </c>
      <c r="H13" s="10">
        <v>0</v>
      </c>
      <c r="I13" s="10">
        <f t="shared" si="0"/>
        <v>0</v>
      </c>
      <c r="J13" s="14">
        <f t="shared" si="1"/>
        <v>0</v>
      </c>
    </row>
    <row r="14" spans="1:10" ht="66">
      <c r="A14" s="18">
        <v>4</v>
      </c>
      <c r="B14" s="20" t="s">
        <v>22</v>
      </c>
      <c r="C14" s="8" t="s">
        <v>26</v>
      </c>
      <c r="D14" s="13">
        <v>81</v>
      </c>
      <c r="E14" s="14">
        <v>3864.6</v>
      </c>
      <c r="F14" s="9">
        <v>81</v>
      </c>
      <c r="G14" s="14">
        <v>3864.6</v>
      </c>
      <c r="H14" s="10">
        <f t="shared" si="0"/>
        <v>0</v>
      </c>
      <c r="I14" s="10">
        <f t="shared" si="0"/>
        <v>0</v>
      </c>
      <c r="J14" s="14">
        <f t="shared" si="1"/>
        <v>0</v>
      </c>
    </row>
    <row r="15" spans="1:10" ht="48.75" customHeight="1">
      <c r="A15" s="19"/>
      <c r="B15" s="19"/>
      <c r="C15" s="8" t="s">
        <v>27</v>
      </c>
      <c r="D15" s="9">
        <v>96</v>
      </c>
      <c r="E15" s="14">
        <v>4723.6</v>
      </c>
      <c r="F15" s="9">
        <v>96</v>
      </c>
      <c r="G15" s="14">
        <v>4723.6</v>
      </c>
      <c r="H15" s="10">
        <f t="shared" si="0"/>
        <v>0</v>
      </c>
      <c r="I15" s="10">
        <f t="shared" si="0"/>
        <v>0</v>
      </c>
      <c r="J15" s="14">
        <f t="shared" si="1"/>
        <v>0</v>
      </c>
    </row>
    <row r="16" spans="1:10" ht="56.25" customHeight="1">
      <c r="A16" s="4">
        <v>5</v>
      </c>
      <c r="B16" s="5" t="s">
        <v>23</v>
      </c>
      <c r="C16" s="6" t="s">
        <v>24</v>
      </c>
      <c r="D16" s="9">
        <v>1824</v>
      </c>
      <c r="E16" s="14">
        <v>4533.6</v>
      </c>
      <c r="F16" s="9">
        <v>1826</v>
      </c>
      <c r="G16" s="14">
        <v>4533.6</v>
      </c>
      <c r="H16" s="10">
        <f t="shared" si="0"/>
        <v>2</v>
      </c>
      <c r="I16" s="10">
        <f t="shared" si="0"/>
        <v>0</v>
      </c>
      <c r="J16" s="14">
        <f t="shared" si="1"/>
        <v>0</v>
      </c>
    </row>
    <row r="24" ht="18" customHeight="1"/>
    <row r="41" ht="14.25" customHeight="1"/>
    <row r="71" ht="40.5" customHeight="1"/>
    <row r="75" ht="12.75" customHeight="1"/>
    <row r="77" ht="21" customHeight="1"/>
  </sheetData>
  <sheetProtection/>
  <mergeCells count="19">
    <mergeCell ref="H6:I6"/>
    <mergeCell ref="A8:A9"/>
    <mergeCell ref="B8:B9"/>
    <mergeCell ref="G1:J1"/>
    <mergeCell ref="J6:J7"/>
    <mergeCell ref="A5:C5"/>
    <mergeCell ref="D5:J5"/>
    <mergeCell ref="A3:J3"/>
    <mergeCell ref="D6:E6"/>
    <mergeCell ref="C6:C7"/>
    <mergeCell ref="A14:A15"/>
    <mergeCell ref="B14:B15"/>
    <mergeCell ref="B6:B7"/>
    <mergeCell ref="A6:A7"/>
    <mergeCell ref="F6:G6"/>
    <mergeCell ref="B10:B11"/>
    <mergeCell ref="A10:A11"/>
    <mergeCell ref="A12:A13"/>
    <mergeCell ref="B12:B13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C41" sqref="C41"/>
    </sheetView>
  </sheetViews>
  <sheetFormatPr defaultColWidth="9.140625" defaultRowHeight="12.75"/>
  <cols>
    <col min="1" max="1" width="3.7109375" style="56" customWidth="1"/>
    <col min="2" max="2" width="21.00390625" style="56" customWidth="1"/>
    <col min="3" max="3" width="16.140625" style="56" customWidth="1"/>
    <col min="4" max="4" width="26.8515625" style="56" customWidth="1"/>
    <col min="5" max="5" width="19.00390625" style="56" customWidth="1"/>
    <col min="6" max="6" width="29.28125" style="56" customWidth="1"/>
    <col min="7" max="7" width="18.00390625" style="56" customWidth="1"/>
    <col min="8" max="8" width="22.421875" style="56" customWidth="1"/>
    <col min="9" max="9" width="6.8515625" style="56" customWidth="1"/>
    <col min="10" max="10" width="13.00390625" style="56" customWidth="1"/>
    <col min="11" max="11" width="17.57421875" style="56" customWidth="1"/>
    <col min="12" max="16384" width="9.140625" style="56" customWidth="1"/>
  </cols>
  <sheetData>
    <row r="1" spans="1:6" ht="14.25">
      <c r="A1" s="54" t="s">
        <v>76</v>
      </c>
      <c r="B1" s="55"/>
      <c r="C1" s="55"/>
      <c r="D1" s="97"/>
      <c r="E1" s="97"/>
      <c r="F1" s="97"/>
    </row>
    <row r="2" ht="12.75">
      <c r="F2" s="58" t="s">
        <v>28</v>
      </c>
    </row>
    <row r="3" spans="1:6" ht="14.25">
      <c r="A3" s="59" t="s">
        <v>77</v>
      </c>
      <c r="B3" s="60"/>
      <c r="C3" s="60"/>
      <c r="D3" s="60"/>
      <c r="E3" s="60"/>
      <c r="F3" s="60"/>
    </row>
    <row r="4" spans="1:6" ht="12.75">
      <c r="A4" s="61" t="s">
        <v>78</v>
      </c>
      <c r="B4" s="60"/>
      <c r="C4" s="60"/>
      <c r="D4" s="60"/>
      <c r="E4" s="60"/>
      <c r="F4" s="60"/>
    </row>
    <row r="5" spans="1:6" ht="12.75" customHeight="1">
      <c r="A5" s="62" t="s">
        <v>79</v>
      </c>
      <c r="B5" s="62" t="s">
        <v>80</v>
      </c>
      <c r="C5" s="63" t="s">
        <v>81</v>
      </c>
      <c r="D5" s="64"/>
      <c r="E5" s="63" t="s">
        <v>82</v>
      </c>
      <c r="F5" s="64"/>
    </row>
    <row r="6" spans="1:6" s="67" customFormat="1" ht="102" customHeight="1">
      <c r="A6" s="65"/>
      <c r="B6" s="65"/>
      <c r="C6" s="66" t="s">
        <v>83</v>
      </c>
      <c r="D6" s="66" t="s">
        <v>84</v>
      </c>
      <c r="E6" s="66" t="s">
        <v>83</v>
      </c>
      <c r="F6" s="66" t="s">
        <v>85</v>
      </c>
    </row>
    <row r="7" spans="1:6" ht="57" customHeight="1">
      <c r="A7" s="68">
        <v>1</v>
      </c>
      <c r="B7" s="69" t="s">
        <v>86</v>
      </c>
      <c r="C7" s="66">
        <v>1</v>
      </c>
      <c r="D7" s="70">
        <v>0.05</v>
      </c>
      <c r="E7" s="71" t="s">
        <v>54</v>
      </c>
      <c r="F7" s="71" t="s">
        <v>54</v>
      </c>
    </row>
    <row r="8" spans="1:6" ht="92.25">
      <c r="A8" s="68">
        <v>2</v>
      </c>
      <c r="B8" s="72" t="s">
        <v>87</v>
      </c>
      <c r="C8" s="73">
        <v>1</v>
      </c>
      <c r="D8" s="70">
        <v>0.02</v>
      </c>
      <c r="E8" s="71" t="s">
        <v>54</v>
      </c>
      <c r="F8" s="4" t="s">
        <v>54</v>
      </c>
    </row>
    <row r="9" spans="1:6" ht="52.5">
      <c r="A9" s="68">
        <v>3</v>
      </c>
      <c r="B9" s="72" t="s">
        <v>88</v>
      </c>
      <c r="C9" s="73">
        <v>1</v>
      </c>
      <c r="D9" s="74">
        <v>0.003</v>
      </c>
      <c r="E9" s="71" t="s">
        <v>54</v>
      </c>
      <c r="F9" s="4" t="s">
        <v>54</v>
      </c>
    </row>
    <row r="10" spans="1:6" ht="54.75" customHeight="1">
      <c r="A10" s="68">
        <v>4</v>
      </c>
      <c r="B10" s="72" t="s">
        <v>89</v>
      </c>
      <c r="C10" s="73">
        <v>1</v>
      </c>
      <c r="D10" s="74">
        <v>0.001</v>
      </c>
      <c r="E10" s="71" t="s">
        <v>54</v>
      </c>
      <c r="F10" s="4" t="s">
        <v>54</v>
      </c>
    </row>
    <row r="11" spans="1:6" ht="12.75">
      <c r="A11" s="75"/>
      <c r="B11" s="75"/>
      <c r="C11" s="75"/>
      <c r="D11" s="76"/>
      <c r="E11" s="77"/>
      <c r="F11" s="78"/>
    </row>
    <row r="12" spans="1:6" ht="12.75">
      <c r="A12" s="56" t="s">
        <v>90</v>
      </c>
      <c r="F12" s="75"/>
    </row>
    <row r="13" ht="12.75">
      <c r="F13" s="58" t="s">
        <v>10</v>
      </c>
    </row>
    <row r="14" spans="1:7" ht="14.25">
      <c r="A14" s="79" t="s">
        <v>77</v>
      </c>
      <c r="B14" s="80"/>
      <c r="C14" s="80"/>
      <c r="D14" s="80"/>
      <c r="E14" s="80"/>
      <c r="F14" s="81"/>
      <c r="G14" s="75"/>
    </row>
    <row r="15" spans="1:7" ht="12.75">
      <c r="A15" s="82" t="s">
        <v>91</v>
      </c>
      <c r="B15" s="80"/>
      <c r="C15" s="80"/>
      <c r="D15" s="80"/>
      <c r="E15" s="80"/>
      <c r="F15" s="81"/>
      <c r="G15" s="75"/>
    </row>
    <row r="16" spans="1:7" ht="12.75">
      <c r="A16" s="83"/>
      <c r="B16" s="83"/>
      <c r="C16" s="83"/>
      <c r="D16" s="83"/>
      <c r="E16" s="83"/>
      <c r="F16" s="75"/>
      <c r="G16" s="75"/>
    </row>
    <row r="17" spans="1:7" ht="12.75">
      <c r="A17" s="62" t="s">
        <v>79</v>
      </c>
      <c r="B17" s="62" t="s">
        <v>80</v>
      </c>
      <c r="C17" s="84" t="s">
        <v>81</v>
      </c>
      <c r="D17" s="65"/>
      <c r="E17" s="84" t="s">
        <v>82</v>
      </c>
      <c r="F17" s="65"/>
      <c r="G17" s="75"/>
    </row>
    <row r="18" spans="1:7" s="67" customFormat="1" ht="106.5" customHeight="1">
      <c r="A18" s="65"/>
      <c r="B18" s="65"/>
      <c r="C18" s="66" t="s">
        <v>83</v>
      </c>
      <c r="D18" s="66" t="s">
        <v>84</v>
      </c>
      <c r="E18" s="66" t="s">
        <v>83</v>
      </c>
      <c r="F18" s="66" t="s">
        <v>85</v>
      </c>
      <c r="G18" s="85"/>
    </row>
    <row r="19" spans="1:7" s="67" customFormat="1" ht="60.75" customHeight="1">
      <c r="A19" s="68">
        <v>1</v>
      </c>
      <c r="B19" s="69" t="s">
        <v>86</v>
      </c>
      <c r="C19" s="66">
        <v>1</v>
      </c>
      <c r="D19" s="70">
        <v>0.05</v>
      </c>
      <c r="E19" s="71" t="s">
        <v>54</v>
      </c>
      <c r="F19" s="71" t="s">
        <v>54</v>
      </c>
      <c r="G19" s="85"/>
    </row>
    <row r="20" spans="1:7" s="67" customFormat="1" ht="100.5" customHeight="1">
      <c r="A20" s="68">
        <v>2</v>
      </c>
      <c r="B20" s="72" t="s">
        <v>87</v>
      </c>
      <c r="C20" s="73">
        <v>1</v>
      </c>
      <c r="D20" s="70">
        <v>0.02</v>
      </c>
      <c r="E20" s="71" t="s">
        <v>54</v>
      </c>
      <c r="F20" s="4" t="s">
        <v>54</v>
      </c>
      <c r="G20" s="85"/>
    </row>
    <row r="21" spans="1:7" s="67" customFormat="1" ht="60" customHeight="1">
      <c r="A21" s="68">
        <v>3</v>
      </c>
      <c r="B21" s="72" t="s">
        <v>88</v>
      </c>
      <c r="C21" s="73">
        <v>1</v>
      </c>
      <c r="D21" s="74">
        <v>0.003</v>
      </c>
      <c r="E21" s="71" t="s">
        <v>54</v>
      </c>
      <c r="F21" s="4" t="s">
        <v>54</v>
      </c>
      <c r="G21" s="85"/>
    </row>
    <row r="22" spans="1:7" ht="92.25">
      <c r="A22" s="68">
        <v>4</v>
      </c>
      <c r="B22" s="72" t="s">
        <v>89</v>
      </c>
      <c r="C22" s="73">
        <v>1</v>
      </c>
      <c r="D22" s="74">
        <v>0.001</v>
      </c>
      <c r="E22" s="71" t="s">
        <v>54</v>
      </c>
      <c r="F22" s="4" t="s">
        <v>54</v>
      </c>
      <c r="G22" s="86"/>
    </row>
    <row r="23" ht="12.75">
      <c r="A23" s="56" t="s">
        <v>90</v>
      </c>
    </row>
    <row r="24" spans="1:5" ht="14.25">
      <c r="A24" s="87" t="s">
        <v>92</v>
      </c>
      <c r="B24" s="87"/>
      <c r="C24" s="87"/>
      <c r="D24" s="87"/>
      <c r="E24" s="87"/>
    </row>
    <row r="25" spans="1:11" ht="30" customHeight="1">
      <c r="A25" s="88" t="s">
        <v>93</v>
      </c>
      <c r="B25" s="89"/>
      <c r="C25" s="89"/>
      <c r="D25" s="89"/>
      <c r="E25" s="89"/>
      <c r="F25" s="89"/>
      <c r="G25" s="90"/>
      <c r="H25" s="90"/>
      <c r="I25" s="90"/>
      <c r="J25" s="90"/>
      <c r="K25" s="90"/>
    </row>
    <row r="26" spans="6:11" ht="12.75" customHeight="1">
      <c r="F26" s="58" t="s">
        <v>94</v>
      </c>
      <c r="H26" s="90"/>
      <c r="I26" s="90"/>
      <c r="J26" s="90"/>
      <c r="K26" s="90"/>
    </row>
    <row r="27" spans="2:11" ht="17.25" customHeight="1">
      <c r="B27" s="79" t="s">
        <v>95</v>
      </c>
      <c r="C27" s="80"/>
      <c r="D27" s="80"/>
      <c r="E27" s="80"/>
      <c r="H27" s="90"/>
      <c r="I27" s="90"/>
      <c r="J27" s="90"/>
      <c r="K27" s="90"/>
    </row>
    <row r="28" spans="2:11" ht="17.25" customHeight="1">
      <c r="B28" s="82" t="s">
        <v>96</v>
      </c>
      <c r="C28" s="80"/>
      <c r="D28" s="80"/>
      <c r="E28" s="80"/>
      <c r="H28" s="90"/>
      <c r="I28" s="90"/>
      <c r="J28" s="90"/>
      <c r="K28" s="90"/>
    </row>
    <row r="29" spans="2:11" s="75" customFormat="1" ht="17.25" customHeight="1">
      <c r="B29" s="91" t="s">
        <v>97</v>
      </c>
      <c r="C29" s="92"/>
      <c r="D29" s="92"/>
      <c r="E29" s="92"/>
      <c r="H29" s="86"/>
      <c r="I29" s="86"/>
      <c r="J29" s="86"/>
      <c r="K29" s="86"/>
    </row>
    <row r="30" spans="1:11" ht="9.75" customHeight="1">
      <c r="A30" s="92"/>
      <c r="B30" s="92"/>
      <c r="C30" s="92"/>
      <c r="D30" s="92"/>
      <c r="E30" s="92"/>
      <c r="H30" s="90"/>
      <c r="I30" s="90"/>
      <c r="J30" s="90"/>
      <c r="K30" s="90"/>
    </row>
    <row r="31" spans="1:6" s="90" customFormat="1" ht="74.25" customHeight="1">
      <c r="A31" s="93" t="s">
        <v>79</v>
      </c>
      <c r="B31" s="93" t="s">
        <v>98</v>
      </c>
      <c r="C31" s="93" t="s">
        <v>99</v>
      </c>
      <c r="D31" s="93" t="s">
        <v>100</v>
      </c>
      <c r="E31" s="93" t="s">
        <v>101</v>
      </c>
      <c r="F31" s="93" t="s">
        <v>102</v>
      </c>
    </row>
    <row r="32" spans="1:11" s="90" customFormat="1" ht="20.25" customHeight="1">
      <c r="A32" s="94"/>
      <c r="B32" s="94"/>
      <c r="C32" s="94"/>
      <c r="D32" s="66"/>
      <c r="E32" s="66"/>
      <c r="F32" s="94"/>
      <c r="K32" s="57"/>
    </row>
    <row r="33" spans="2:11" s="90" customFormat="1" ht="39" customHeight="1">
      <c r="B33" s="95" t="s">
        <v>103</v>
      </c>
      <c r="C33" s="95"/>
      <c r="D33" s="95"/>
      <c r="E33" s="95"/>
      <c r="F33" s="95"/>
      <c r="K33" s="57"/>
    </row>
  </sheetData>
  <sheetProtection/>
  <mergeCells count="14">
    <mergeCell ref="B33:F33"/>
    <mergeCell ref="A1:F1"/>
    <mergeCell ref="A16:E16"/>
    <mergeCell ref="A17:A18"/>
    <mergeCell ref="B17:B18"/>
    <mergeCell ref="C17:D17"/>
    <mergeCell ref="E17:F17"/>
    <mergeCell ref="A25:F25"/>
    <mergeCell ref="A3:F3"/>
    <mergeCell ref="A4:F4"/>
    <mergeCell ref="A5:A6"/>
    <mergeCell ref="B5:B6"/>
    <mergeCell ref="C5:D5"/>
    <mergeCell ref="E5:F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E9" sqref="D9:E9"/>
    </sheetView>
  </sheetViews>
  <sheetFormatPr defaultColWidth="9.140625" defaultRowHeight="12.75"/>
  <cols>
    <col min="1" max="1" width="4.7109375" style="0" customWidth="1"/>
    <col min="2" max="2" width="24.8515625" style="0" customWidth="1"/>
    <col min="3" max="3" width="16.140625" style="0" customWidth="1"/>
    <col min="4" max="4" width="7.7109375" style="0" customWidth="1"/>
    <col min="5" max="5" width="15.00390625" style="0" customWidth="1"/>
    <col min="6" max="6" width="16.140625" style="0" customWidth="1"/>
    <col min="7" max="7" width="11.140625" style="0" customWidth="1"/>
    <col min="8" max="8" width="16.421875" style="0" customWidth="1"/>
    <col min="9" max="9" width="10.00390625" style="0" customWidth="1"/>
    <col min="10" max="10" width="14.7109375" style="0" customWidth="1"/>
    <col min="11" max="11" width="13.421875" style="0" customWidth="1"/>
  </cols>
  <sheetData>
    <row r="1" spans="8:11" s="56" customFormat="1" ht="17.25" customHeight="1">
      <c r="H1" s="90"/>
      <c r="I1" s="90"/>
      <c r="J1" s="90"/>
      <c r="K1" s="57" t="s">
        <v>104</v>
      </c>
    </row>
    <row r="3" spans="2:11" s="56" customFormat="1" ht="14.25">
      <c r="B3" s="80"/>
      <c r="C3" s="80"/>
      <c r="D3" s="80"/>
      <c r="E3" s="80"/>
      <c r="F3" s="96" t="s">
        <v>77</v>
      </c>
      <c r="G3" s="80"/>
      <c r="H3" s="80"/>
      <c r="I3" s="80"/>
      <c r="J3" s="80"/>
      <c r="K3" s="80"/>
    </row>
    <row r="4" spans="2:11" s="56" customFormat="1" ht="16.5" customHeight="1">
      <c r="B4" s="92"/>
      <c r="C4" s="92"/>
      <c r="D4" s="92"/>
      <c r="E4" s="92"/>
      <c r="F4" s="92" t="s">
        <v>105</v>
      </c>
      <c r="G4" s="92"/>
      <c r="H4" s="92"/>
      <c r="I4" s="92"/>
      <c r="J4" s="92"/>
      <c r="K4" s="92"/>
    </row>
    <row r="5" spans="1:11" s="56" customFormat="1" ht="16.5" customHeight="1">
      <c r="A5" s="92"/>
      <c r="B5" s="92"/>
      <c r="C5" s="92"/>
      <c r="D5" s="98"/>
      <c r="E5" s="98"/>
      <c r="F5" s="98"/>
      <c r="G5" s="98"/>
      <c r="H5" s="98"/>
      <c r="I5" s="98"/>
      <c r="J5" s="98"/>
      <c r="K5" s="98"/>
    </row>
    <row r="6" spans="1:11" s="56" customFormat="1" ht="47.25" customHeight="1">
      <c r="A6" s="99" t="s">
        <v>79</v>
      </c>
      <c r="B6" s="99" t="s">
        <v>106</v>
      </c>
      <c r="C6" s="99" t="s">
        <v>107</v>
      </c>
      <c r="D6" s="62" t="s">
        <v>108</v>
      </c>
      <c r="E6" s="62"/>
      <c r="F6" s="62"/>
      <c r="G6" s="62" t="s">
        <v>109</v>
      </c>
      <c r="H6" s="62"/>
      <c r="I6" s="62" t="s">
        <v>110</v>
      </c>
      <c r="J6" s="62"/>
      <c r="K6" s="62" t="s">
        <v>111</v>
      </c>
    </row>
    <row r="7" spans="1:11" s="56" customFormat="1" ht="66.75" customHeight="1">
      <c r="A7" s="100"/>
      <c r="B7" s="100"/>
      <c r="C7" s="100"/>
      <c r="D7" s="66" t="s">
        <v>112</v>
      </c>
      <c r="E7" s="66" t="s">
        <v>113</v>
      </c>
      <c r="F7" s="66" t="s">
        <v>114</v>
      </c>
      <c r="G7" s="66" t="s">
        <v>112</v>
      </c>
      <c r="H7" s="66" t="s">
        <v>115</v>
      </c>
      <c r="I7" s="66" t="s">
        <v>112</v>
      </c>
      <c r="J7" s="66" t="s">
        <v>116</v>
      </c>
      <c r="K7" s="62"/>
    </row>
    <row r="8" spans="1:11" s="56" customFormat="1" ht="62.25">
      <c r="A8" s="73">
        <v>1</v>
      </c>
      <c r="B8" s="101" t="s">
        <v>14</v>
      </c>
      <c r="C8" s="73">
        <v>0</v>
      </c>
      <c r="D8" s="73">
        <v>0</v>
      </c>
      <c r="E8" s="73">
        <v>0</v>
      </c>
      <c r="F8" s="73">
        <v>0</v>
      </c>
      <c r="G8" s="73">
        <v>228</v>
      </c>
      <c r="H8" s="73">
        <v>3</v>
      </c>
      <c r="I8" s="73">
        <v>23</v>
      </c>
      <c r="J8" s="73">
        <v>0</v>
      </c>
      <c r="K8" s="73">
        <v>0</v>
      </c>
    </row>
    <row r="9" spans="1:11" s="56" customFormat="1" ht="78.75">
      <c r="A9" s="73">
        <v>2</v>
      </c>
      <c r="B9" s="72" t="s">
        <v>15</v>
      </c>
      <c r="C9" s="73">
        <v>0</v>
      </c>
      <c r="D9" s="73">
        <v>0</v>
      </c>
      <c r="E9" s="73">
        <v>0</v>
      </c>
      <c r="F9" s="73">
        <v>0</v>
      </c>
      <c r="G9" s="73">
        <v>101</v>
      </c>
      <c r="H9" s="73">
        <v>1</v>
      </c>
      <c r="I9" s="73">
        <v>17</v>
      </c>
      <c r="J9" s="73">
        <v>0</v>
      </c>
      <c r="K9" s="73">
        <v>0</v>
      </c>
    </row>
    <row r="10" spans="1:11" s="56" customFormat="1" ht="78.75">
      <c r="A10" s="73">
        <v>3</v>
      </c>
      <c r="B10" s="72" t="s">
        <v>17</v>
      </c>
      <c r="C10" s="73">
        <v>0</v>
      </c>
      <c r="D10" s="73">
        <v>0</v>
      </c>
      <c r="E10" s="73">
        <v>0</v>
      </c>
      <c r="F10" s="73">
        <v>0</v>
      </c>
      <c r="G10" s="73">
        <v>42</v>
      </c>
      <c r="H10" s="73">
        <v>0</v>
      </c>
      <c r="I10" s="102">
        <v>1</v>
      </c>
      <c r="J10" s="73">
        <v>0</v>
      </c>
      <c r="K10" s="73">
        <v>0</v>
      </c>
    </row>
    <row r="11" spans="1:11" s="56" customFormat="1" ht="92.25">
      <c r="A11" s="103">
        <v>4</v>
      </c>
      <c r="B11" s="72" t="s">
        <v>18</v>
      </c>
      <c r="C11" s="73">
        <v>0</v>
      </c>
      <c r="D11" s="73">
        <v>0</v>
      </c>
      <c r="E11" s="73">
        <v>0</v>
      </c>
      <c r="F11" s="73">
        <v>0</v>
      </c>
      <c r="G11" s="73">
        <v>62</v>
      </c>
      <c r="H11" s="73">
        <v>0</v>
      </c>
      <c r="I11" s="29"/>
      <c r="J11" s="73">
        <v>0</v>
      </c>
      <c r="K11" s="73">
        <v>0</v>
      </c>
    </row>
    <row r="12" spans="1:11" ht="62.25">
      <c r="A12" s="104">
        <v>5</v>
      </c>
      <c r="B12" s="105" t="s">
        <v>20</v>
      </c>
      <c r="C12" s="73">
        <v>0</v>
      </c>
      <c r="D12" s="73">
        <v>0</v>
      </c>
      <c r="E12" s="73">
        <v>0</v>
      </c>
      <c r="F12" s="73">
        <v>0</v>
      </c>
      <c r="G12" s="4">
        <v>15</v>
      </c>
      <c r="H12" s="4">
        <v>1</v>
      </c>
      <c r="I12" s="4">
        <v>0</v>
      </c>
      <c r="J12" s="4">
        <v>0</v>
      </c>
      <c r="K12" s="4">
        <v>0</v>
      </c>
    </row>
    <row r="13" spans="1:11" ht="78.75">
      <c r="A13" s="104">
        <v>6</v>
      </c>
      <c r="B13" s="106" t="s">
        <v>21</v>
      </c>
      <c r="C13" s="73">
        <v>0</v>
      </c>
      <c r="D13" s="73">
        <v>0</v>
      </c>
      <c r="E13" s="73">
        <v>0</v>
      </c>
      <c r="F13" s="73">
        <v>0</v>
      </c>
      <c r="G13" s="4">
        <v>15</v>
      </c>
      <c r="H13" s="4">
        <v>0</v>
      </c>
      <c r="I13" s="4">
        <v>0</v>
      </c>
      <c r="J13" s="4">
        <v>0</v>
      </c>
      <c r="K13" s="4">
        <v>0</v>
      </c>
    </row>
    <row r="14" spans="1:11" ht="78.75">
      <c r="A14" s="4">
        <v>7</v>
      </c>
      <c r="B14" s="106" t="s">
        <v>26</v>
      </c>
      <c r="C14" s="73">
        <v>0</v>
      </c>
      <c r="D14" s="73">
        <v>0</v>
      </c>
      <c r="E14" s="73">
        <v>0</v>
      </c>
      <c r="F14" s="73">
        <v>0</v>
      </c>
      <c r="G14" s="18">
        <v>55</v>
      </c>
      <c r="H14" s="18">
        <v>4</v>
      </c>
      <c r="I14" s="18">
        <v>1</v>
      </c>
      <c r="J14" s="18">
        <v>0</v>
      </c>
      <c r="K14" s="18">
        <v>0</v>
      </c>
    </row>
    <row r="15" spans="1:11" ht="68.25" customHeight="1">
      <c r="A15" s="4">
        <v>8</v>
      </c>
      <c r="B15" s="107" t="s">
        <v>27</v>
      </c>
      <c r="C15" s="73">
        <v>0</v>
      </c>
      <c r="D15" s="73">
        <v>0</v>
      </c>
      <c r="E15" s="73">
        <v>0</v>
      </c>
      <c r="F15" s="73">
        <v>0</v>
      </c>
      <c r="G15" s="29"/>
      <c r="H15" s="29"/>
      <c r="I15" s="29"/>
      <c r="J15" s="29"/>
      <c r="K15" s="29"/>
    </row>
    <row r="16" spans="1:11" ht="66">
      <c r="A16" s="108">
        <v>9</v>
      </c>
      <c r="B16" s="106" t="s">
        <v>24</v>
      </c>
      <c r="C16" s="4">
        <v>0</v>
      </c>
      <c r="D16" s="4">
        <v>0</v>
      </c>
      <c r="E16" s="4">
        <v>0</v>
      </c>
      <c r="F16" s="4">
        <v>0</v>
      </c>
      <c r="G16" s="4">
        <v>100</v>
      </c>
      <c r="H16" s="4">
        <v>10</v>
      </c>
      <c r="I16" s="4">
        <v>9</v>
      </c>
      <c r="J16" s="4">
        <v>0</v>
      </c>
      <c r="K16" s="4">
        <v>0</v>
      </c>
    </row>
  </sheetData>
  <sheetProtection/>
  <mergeCells count="13">
    <mergeCell ref="K6:K7"/>
    <mergeCell ref="I10:I11"/>
    <mergeCell ref="G14:G15"/>
    <mergeCell ref="H14:H15"/>
    <mergeCell ref="I14:I15"/>
    <mergeCell ref="J14:J15"/>
    <mergeCell ref="K14:K15"/>
    <mergeCell ref="A6:A7"/>
    <mergeCell ref="B6:B7"/>
    <mergeCell ref="C6:C7"/>
    <mergeCell ref="D6:F6"/>
    <mergeCell ref="G6:H6"/>
    <mergeCell ref="I6:J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ekonom1</cp:lastModifiedBy>
  <cp:lastPrinted>2018-01-31T11:11:24Z</cp:lastPrinted>
  <dcterms:created xsi:type="dcterms:W3CDTF">1996-10-08T23:32:33Z</dcterms:created>
  <dcterms:modified xsi:type="dcterms:W3CDTF">2018-03-22T06:35:35Z</dcterms:modified>
  <cp:category/>
  <cp:version/>
  <cp:contentType/>
  <cp:contentStatus/>
</cp:coreProperties>
</file>